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thyssenkrupp.sharepoint.com/sites/is-nca-ir/Lib1/02_Consensus/2023_09/"/>
    </mc:Choice>
  </mc:AlternateContent>
  <xr:revisionPtr revIDLastSave="4" documentId="8_{7C085D85-33AD-45A1-AD95-41EB4792BB8A}" xr6:coauthVersionLast="47" xr6:coauthVersionMax="47" xr10:uidLastSave="{C0931F2E-DD65-4716-A6FF-4A7A0182A4E1}"/>
  <bookViews>
    <workbookView xWindow="-108" yWindow="-108" windowWidth="23256" windowHeight="12576" xr2:uid="{00000000-000D-0000-FFFF-FFFF00000000}"/>
  </bookViews>
  <sheets>
    <sheet name="Consensus Summary" sheetId="1" r:id="rId1"/>
  </sheets>
  <definedNames>
    <definedName name="_xlnm.Print_Area" localSheetId="0">'Consensus Summary'!$A$1:$I$78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<sst xmlns="http://schemas.openxmlformats.org/spreadsheetml/2006/main" count="103" uniqueCount="30">
  <si>
    <t>Vara Research thyssenkrupp nucera Pre FY 2022-23 Earnings Estimates as of September 19th, 2023</t>
  </si>
  <si>
    <t>Q4 22/23 E</t>
  </si>
  <si>
    <t>FY 22/23 E</t>
  </si>
  <si>
    <t>FY 23/24 E</t>
  </si>
  <si>
    <t>FY 24/25 E</t>
  </si>
  <si>
    <t xml:space="preserve">Order intake CA </t>
  </si>
  <si>
    <t xml:space="preserve">  - Number of Estimates</t>
  </si>
  <si>
    <t xml:space="preserve">  - Highest</t>
  </si>
  <si>
    <t xml:space="preserve">  - Consensus</t>
  </si>
  <si>
    <t xml:space="preserve">  - Median</t>
  </si>
  <si>
    <t xml:space="preserve">  - Lowest</t>
  </si>
  <si>
    <t xml:space="preserve">Order intake AWE </t>
  </si>
  <si>
    <t xml:space="preserve">Order intake total </t>
  </si>
  <si>
    <t>Sales CA</t>
  </si>
  <si>
    <t>Sales AWE</t>
  </si>
  <si>
    <t xml:space="preserve">Sales total </t>
  </si>
  <si>
    <t>Gross Profit</t>
  </si>
  <si>
    <t>EBIT</t>
  </si>
  <si>
    <t>Income before tax</t>
  </si>
  <si>
    <t>Net Income</t>
  </si>
  <si>
    <t>EPS</t>
  </si>
  <si>
    <t>Disclaimer</t>
  </si>
  <si>
    <t>This document has been issued by Vara Research GmbH for information purposes only and is not intended to constitute investment advice. It is based on estimates and forecasts of various analysts regarding revenues, earnings and business developments of the relevant company. 
 The company did not participate in the compilation of the estimates and it does not endorse them. Such estimates and forecasts cannot be independently verified by reason of the subjective character. Vara Research GmbH gives no guarantee, representation or warranty and is not responsible or liable as to its accuracy and completeness.</t>
  </si>
  <si>
    <t>FY 21/22 A</t>
  </si>
  <si>
    <t>H1 22/23 A</t>
  </si>
  <si>
    <t>Q3 22/23 A</t>
  </si>
  <si>
    <t>9M 22/23 A</t>
  </si>
  <si>
    <r>
      <rPr>
        <vertAlign val="superscript"/>
        <sz val="10"/>
        <rFont val="Arial"/>
        <family val="2"/>
      </rPr>
      <t>1</t>
    </r>
    <r>
      <rPr>
        <sz val="10"/>
        <rFont val="Arial"/>
        <family val="2"/>
      </rPr>
      <t xml:space="preserve"> In the course of a capital increase carried out on July 05, 2023, the total number of shares increased from 100,000,000 to 126,315,000 </t>
    </r>
  </si>
  <si>
    <r>
      <t>#shares (in million shares)</t>
    </r>
    <r>
      <rPr>
        <b/>
        <vertAlign val="superscript"/>
        <sz val="10"/>
        <rFont val="Verdana"/>
        <family val="2"/>
      </rPr>
      <t>1</t>
    </r>
  </si>
  <si>
    <t>Vara Research - thyssenkrupp nucera Earnings Estimates as of September 25,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</si>
</sst>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6" formatCode="0.0"/>
  </numFmts>
  <fonts count="16">
    <font>
      <sz val="11"/>
      <name val="Calibri"/>
    </font>
    <font>
      <sz val="10"/>
      <name val="Verdana"/>
      <family val="2"/>
    </font>
    <font>
      <b/>
      <sz val="11"/>
      <color rgb="FFFFFFFF"/>
      <name val="Verdana"/>
      <family val="2"/>
    </font>
    <font>
      <b/>
      <sz val="14"/>
      <color rgb="FFFFFFFF"/>
      <name val="Verdana"/>
      <family val="2"/>
    </font>
    <font>
      <b/>
      <sz val="10"/>
      <name val="Verdana"/>
      <family val="2"/>
    </font>
    <font>
      <b/>
      <sz val="11"/>
      <name val="Calibri"/>
      <family val="2"/>
    </font>
    <font>
      <b/>
      <sz val="10"/>
      <color rgb="FFFFFFFF"/>
      <name val="Verdana"/>
      <family val="2"/>
    </font>
    <font>
      <sz val="10"/>
      <color rgb="FF006100"/>
      <name val="Verdana"/>
      <family val="2"/>
    </font>
    <font>
      <sz val="10"/>
      <color rgb="FF886500"/>
      <name val="Verdana"/>
      <family val="2"/>
    </font>
    <font>
      <sz val="10"/>
      <color rgb="FF9C0006"/>
      <name val="Verdana"/>
      <family val="2"/>
    </font>
    <font>
      <sz val="10"/>
      <name val="Arial"/>
      <family val="2"/>
    </font>
    <font>
      <vertAlign val="superscript"/>
      <sz val="10"/>
      <name val="Arial"/>
      <family val="2"/>
    </font>
    <font>
      <b/>
      <vertAlign val="superscript"/>
      <sz val="10"/>
      <name val="Verdana"/>
      <family val="2"/>
    </font>
    <font>
      <b/>
      <sz val="10"/>
      <name val="Verdana"/>
      <family val="2"/>
    </font>
    <font>
      <sz val="10"/>
      <name val="Verdana"/>
      <family val="2"/>
    </font>
    <font>
      <b/>
      <sz val="10"/>
      <color rgb="FFFFFFFF"/>
      <name val="Verdana"/>
      <family val="2"/>
    </font>
  </fonts>
  <fills count="15">
    <fill>
      <patternFill patternType="none"/>
    </fill>
    <fill>
      <patternFill patternType="gray125"/>
    </fill>
    <fill>
      <patternFill patternType="solid">
        <fgColor rgb="FFFFFFFF"/>
      </patternFill>
    </fill>
    <fill>
      <patternFill patternType="solid">
        <fgColor rgb="FF254061"/>
      </patternFill>
    </fill>
    <fill>
      <patternFill patternType="solid">
        <fgColor rgb="FF376091"/>
      </patternFill>
    </fill>
    <fill>
      <patternFill patternType="solid">
        <fgColor rgb="FFDBE5F1"/>
      </patternFill>
    </fill>
    <fill>
      <patternFill patternType="solid">
        <fgColor rgb="FFF8F8F8"/>
      </patternFill>
    </fill>
    <fill>
      <patternFill patternType="solid">
        <fgColor rgb="FFEAEAEA"/>
      </patternFill>
    </fill>
    <fill>
      <patternFill patternType="solid">
        <fgColor rgb="FF25405E"/>
      </patternFill>
    </fill>
    <fill>
      <patternFill patternType="solid">
        <fgColor rgb="FF95B3D7"/>
      </patternFill>
    </fill>
    <fill>
      <patternFill patternType="solid">
        <fgColor rgb="FFF5F5F5"/>
      </patternFill>
    </fill>
    <fill>
      <patternFill patternType="solid">
        <fgColor rgb="FFC6EFCE"/>
      </patternFill>
    </fill>
    <fill>
      <patternFill patternType="solid">
        <fgColor rgb="FFFFEB9C"/>
      </patternFill>
    </fill>
    <fill>
      <patternFill patternType="solid">
        <fgColor rgb="FFFFC7CE"/>
      </patternFill>
    </fill>
    <fill>
      <patternFill patternType="solid">
        <fgColor rgb="FFDDDDDD"/>
      </patternFill>
    </fill>
  </fills>
  <borders count="10">
    <border>
      <left/>
      <right/>
      <top/>
      <bottom/>
      <diagonal/>
    </border>
    <border>
      <left/>
      <right style="thin">
        <color rgb="FFFFFFFF"/>
      </right>
      <top/>
      <bottom/>
      <diagonal/>
    </border>
    <border>
      <left style="thin">
        <color rgb="FFFFFFFF"/>
      </left>
      <right/>
      <top/>
      <bottom style="thin">
        <color rgb="FFFFFFFF"/>
      </bottom>
      <diagonal/>
    </border>
    <border>
      <left/>
      <right/>
      <top style="medium">
        <color rgb="FF808080"/>
      </top>
      <bottom style="medium">
        <color rgb="FF808080"/>
      </bottom>
      <diagonal/>
    </border>
    <border>
      <left style="medium">
        <color rgb="FF808080"/>
      </left>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FFFFFF"/>
      </left>
      <right/>
      <top/>
      <bottom style="thin">
        <color rgb="FFFFFFFF"/>
      </bottom>
      <diagonal/>
    </border>
    <border>
      <left/>
      <right style="medium">
        <color rgb="FFFFFFFF"/>
      </right>
      <top/>
      <bottom/>
      <diagonal/>
    </border>
    <border>
      <left/>
      <right style="medium">
        <color rgb="FFFFFFFF"/>
      </right>
      <top/>
      <bottom style="medium">
        <color rgb="FFFFFFFF"/>
      </bottom>
      <diagonal/>
    </border>
    <border>
      <left/>
      <right style="medium">
        <color rgb="FFFFFFFF"/>
      </right>
      <top style="thin">
        <color rgb="FF000000"/>
      </top>
      <bottom style="thin">
        <color rgb="FF000000"/>
      </bottom>
      <diagonal/>
    </border>
  </borders>
  <cellStyleXfs count="9">
    <xf numFmtId="0" fontId="0" fillId="0" borderId="0"/>
    <xf numFmtId="0" fontId="4" fillId="5" borderId="2"/>
    <xf numFmtId="0" fontId="1" fillId="6" borderId="2"/>
    <xf numFmtId="0" fontId="4" fillId="7" borderId="2"/>
    <xf numFmtId="0" fontId="1" fillId="10" borderId="8"/>
    <xf numFmtId="0" fontId="7" fillId="11" borderId="8"/>
    <xf numFmtId="0" fontId="8" fillId="12" borderId="8"/>
    <xf numFmtId="0" fontId="9" fillId="13" borderId="8"/>
    <xf numFmtId="0" fontId="1" fillId="14" borderId="9">
      <alignment horizontal="center"/>
    </xf>
  </cellStyleXfs>
  <cellXfs count="26">
    <xf numFmtId="0" fontId="0" fillId="0" borderId="0" xfId="0"/>
    <xf numFmtId="0" fontId="4" fillId="5" borderId="2" xfId="1"/>
    <xf numFmtId="0" fontId="1" fillId="6" borderId="2" xfId="2"/>
    <xf numFmtId="0" fontId="0" fillId="0" borderId="0" xfId="0" applyAlignment="1">
      <alignment horizontal="right"/>
    </xf>
    <xf numFmtId="0" fontId="2" fillId="4" borderId="1" xfId="0" applyFont="1" applyFill="1" applyBorder="1" applyAlignment="1">
      <alignment horizontal="center" vertical="center"/>
    </xf>
    <xf numFmtId="0" fontId="5" fillId="2" borderId="0" xfId="0" applyFont="1" applyFill="1" applyAlignment="1">
      <alignment horizontal="right"/>
    </xf>
    <xf numFmtId="3" fontId="0" fillId="2" borderId="0" xfId="0" applyNumberFormat="1" applyFill="1" applyAlignment="1">
      <alignment horizontal="right"/>
    </xf>
    <xf numFmtId="3" fontId="1" fillId="6" borderId="2" xfId="2" applyNumberFormat="1"/>
    <xf numFmtId="3" fontId="5" fillId="2" borderId="0" xfId="0" applyNumberFormat="1" applyFont="1" applyFill="1" applyAlignment="1">
      <alignment horizontal="right"/>
    </xf>
    <xf numFmtId="3" fontId="4" fillId="7" borderId="2" xfId="3" applyNumberFormat="1"/>
    <xf numFmtId="4" fontId="0" fillId="2" borderId="0" xfId="0" applyNumberFormat="1" applyFill="1" applyAlignment="1">
      <alignment horizontal="right"/>
    </xf>
    <xf numFmtId="4" fontId="1" fillId="6" borderId="2" xfId="2" applyNumberFormat="1"/>
    <xf numFmtId="4" fontId="5" fillId="2" borderId="0" xfId="0" applyNumberFormat="1" applyFont="1" applyFill="1" applyAlignment="1">
      <alignment horizontal="right"/>
    </xf>
    <xf numFmtId="4" fontId="4" fillId="7" borderId="2" xfId="3" applyNumberFormat="1"/>
    <xf numFmtId="164" fontId="0" fillId="2" borderId="0" xfId="0" applyNumberFormat="1" applyFill="1" applyAlignment="1">
      <alignment horizontal="right"/>
    </xf>
    <xf numFmtId="164" fontId="1" fillId="6" borderId="2" xfId="2" applyNumberFormat="1"/>
    <xf numFmtId="0" fontId="10" fillId="0" borderId="0" xfId="0" applyFont="1"/>
    <xf numFmtId="0" fontId="13" fillId="5" borderId="2" xfId="1" applyFont="1"/>
    <xf numFmtId="166" fontId="4" fillId="5" borderId="2" xfId="1" applyNumberFormat="1"/>
    <xf numFmtId="0" fontId="3" fillId="3" borderId="0" xfId="0" applyFont="1" applyFill="1" applyAlignment="1">
      <alignment horizontal="center" vertical="center"/>
    </xf>
    <xf numFmtId="0" fontId="3" fillId="8" borderId="4" xfId="0" applyFont="1" applyFill="1" applyBorder="1" applyAlignment="1">
      <alignment horizontal="left" wrapText="1" indent="4"/>
    </xf>
    <xf numFmtId="0" fontId="3" fillId="8" borderId="3" xfId="0" applyFont="1" applyFill="1" applyBorder="1" applyAlignment="1">
      <alignment horizontal="left" wrapText="1" indent="4"/>
    </xf>
    <xf numFmtId="0" fontId="3" fillId="8" borderId="5" xfId="0" applyFont="1" applyFill="1" applyBorder="1" applyAlignment="1">
      <alignment horizontal="left" wrapText="1" indent="4"/>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5" xfId="0" applyFont="1" applyBorder="1" applyAlignment="1">
      <alignment horizontal="left" vertical="center" wrapText="1"/>
    </xf>
  </cellXfs>
  <cellStyles count="9">
    <cellStyle name="gelb_inhalt" xfId="6" xr:uid="{00000000-0005-0000-0000-000007000000}"/>
    <cellStyle name="gruen_inhalt" xfId="5" xr:uid="{00000000-0005-0000-0000-000006000000}"/>
    <cellStyle name="Hellblau_inhalt" xfId="4" xr:uid="{00000000-0005-0000-0000-000005000000}"/>
    <cellStyle name="overview_dunkelgrau" xfId="8" xr:uid="{00000000-0005-0000-0000-000009000000}"/>
    <cellStyle name="rot_inhalt" xfId="7" xr:uid="{00000000-0005-0000-0000-000008000000}"/>
    <cellStyle name="Standard" xfId="0" builtinId="0"/>
    <cellStyle name="Wert_dunkelgrau" xfId="3" xr:uid="{00000000-0005-0000-0000-000003000000}"/>
    <cellStyle name="Wert_hellgrau" xfId="2" xr:uid="{00000000-0005-0000-0000-000002000000}"/>
    <cellStyle name="Wertezelle" xfId="1" xr:uid="{00000000-0005-0000-0000-000001000000}"/>
  </cellStyles>
  <dxfs count="1">
    <dxf>
      <fill>
        <patternFill>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2</xdr:row>
      <xdr:rowOff>190500</xdr:rowOff>
    </xdr:from>
    <xdr:to>
      <xdr:col>0</xdr:col>
      <xdr:colOff>2114550</xdr:colOff>
      <xdr:row>4</xdr:row>
      <xdr:rowOff>0</xdr:rowOff>
    </xdr:to>
    <xdr:pic>
      <xdr:nvPicPr>
        <xdr:cNvPr id="2" name="pic20">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I78"/>
  <sheetViews>
    <sheetView showGridLines="0" tabSelected="1" view="pageBreakPreview" zoomScaleSheetLayoutView="100" workbookViewId="0">
      <pane xSplit="1" ySplit="4" topLeftCell="B5" activePane="bottomRight" state="frozen"/>
      <selection pane="topRight" activeCell="B1" sqref="B1"/>
      <selection pane="bottomLeft" activeCell="A5" sqref="A5"/>
      <selection pane="bottomRight" activeCell="A83" sqref="A83"/>
    </sheetView>
  </sheetViews>
  <sheetFormatPr baseColWidth="10" defaultColWidth="8.88671875" defaultRowHeight="14.4"/>
  <cols>
    <col min="1" max="1" width="40" customWidth="1"/>
    <col min="2" max="9" width="15" style="3" customWidth="1"/>
  </cols>
  <sheetData>
    <row r="2" spans="1:9" ht="34.049999999999997" customHeight="1">
      <c r="A2" s="19" t="s">
        <v>29</v>
      </c>
      <c r="B2" s="19" t="s">
        <v>0</v>
      </c>
      <c r="C2" s="19" t="s">
        <v>0</v>
      </c>
      <c r="D2" s="19" t="s">
        <v>0</v>
      </c>
      <c r="E2" s="19" t="s">
        <v>0</v>
      </c>
      <c r="F2" s="19" t="s">
        <v>0</v>
      </c>
      <c r="G2" s="19" t="s">
        <v>0</v>
      </c>
      <c r="H2" s="19" t="s">
        <v>0</v>
      </c>
      <c r="I2" s="19" t="s">
        <v>0</v>
      </c>
    </row>
    <row r="4" spans="1:9" ht="45" customHeight="1">
      <c r="B4" s="4" t="s">
        <v>23</v>
      </c>
      <c r="C4" s="4" t="s">
        <v>24</v>
      </c>
      <c r="D4" s="4" t="s">
        <v>25</v>
      </c>
      <c r="E4" s="4" t="s">
        <v>26</v>
      </c>
      <c r="F4" s="4" t="s">
        <v>1</v>
      </c>
      <c r="G4" s="4" t="s">
        <v>2</v>
      </c>
      <c r="H4" s="4" t="s">
        <v>3</v>
      </c>
      <c r="I4" s="4" t="s">
        <v>4</v>
      </c>
    </row>
    <row r="5" spans="1:9" ht="7.05" customHeight="1"/>
    <row r="6" spans="1:9" s="5" customFormat="1">
      <c r="A6" s="1" t="s">
        <v>5</v>
      </c>
      <c r="B6" s="1"/>
      <c r="C6" s="1"/>
      <c r="D6" s="1"/>
      <c r="E6" s="1"/>
      <c r="F6" s="1"/>
      <c r="G6" s="1"/>
      <c r="H6" s="1"/>
      <c r="I6" s="1"/>
    </row>
    <row r="7" spans="1:9">
      <c r="A7" s="2" t="s">
        <v>6</v>
      </c>
      <c r="B7" s="2"/>
      <c r="C7" s="2"/>
      <c r="D7" s="2"/>
      <c r="E7" s="2"/>
      <c r="F7" s="2">
        <v>7</v>
      </c>
      <c r="G7" s="2">
        <v>7</v>
      </c>
      <c r="H7" s="2">
        <v>7</v>
      </c>
      <c r="I7" s="2">
        <v>7</v>
      </c>
    </row>
    <row r="8" spans="1:9" s="6" customFormat="1">
      <c r="A8" s="7" t="s">
        <v>7</v>
      </c>
      <c r="B8" s="7"/>
      <c r="C8" s="7"/>
      <c r="D8" s="7"/>
      <c r="E8" s="7"/>
      <c r="F8" s="7">
        <v>80.2</v>
      </c>
      <c r="G8" s="7">
        <v>423</v>
      </c>
      <c r="H8" s="7">
        <v>413.6</v>
      </c>
      <c r="I8" s="7">
        <v>427.67200000000003</v>
      </c>
    </row>
    <row r="9" spans="1:9" s="8" customFormat="1">
      <c r="A9" s="9" t="s">
        <v>8</v>
      </c>
      <c r="B9" s="9">
        <v>370</v>
      </c>
      <c r="C9" s="9">
        <v>128.69999999999999</v>
      </c>
      <c r="D9" s="9">
        <v>214.1</v>
      </c>
      <c r="E9" s="9">
        <v>342.8</v>
      </c>
      <c r="F9" s="9">
        <v>56.642899999999997</v>
      </c>
      <c r="G9" s="9">
        <v>399.44290000000001</v>
      </c>
      <c r="H9" s="9">
        <v>349.73630000000003</v>
      </c>
      <c r="I9" s="9">
        <v>368.65679999999998</v>
      </c>
    </row>
    <row r="10" spans="1:9" s="6" customFormat="1">
      <c r="A10" s="7" t="s">
        <v>9</v>
      </c>
      <c r="B10" s="7"/>
      <c r="C10" s="7"/>
      <c r="D10" s="7"/>
      <c r="E10" s="7"/>
      <c r="F10" s="7">
        <v>57.2</v>
      </c>
      <c r="G10" s="7">
        <v>400</v>
      </c>
      <c r="H10" s="7">
        <v>330</v>
      </c>
      <c r="I10" s="7">
        <v>350</v>
      </c>
    </row>
    <row r="11" spans="1:9" s="6" customFormat="1">
      <c r="A11" s="7" t="s">
        <v>10</v>
      </c>
      <c r="B11" s="7"/>
      <c r="C11" s="7"/>
      <c r="D11" s="7"/>
      <c r="E11" s="7"/>
      <c r="F11" s="7">
        <v>22.2</v>
      </c>
      <c r="G11" s="7">
        <v>365</v>
      </c>
      <c r="H11" s="7">
        <v>288.67399999999998</v>
      </c>
      <c r="I11" s="7">
        <v>331.37720000000002</v>
      </c>
    </row>
    <row r="12" spans="1:9" s="5" customFormat="1">
      <c r="A12" s="1" t="s">
        <v>11</v>
      </c>
      <c r="B12" s="1"/>
      <c r="C12" s="1"/>
      <c r="D12" s="1"/>
      <c r="E12" s="1"/>
      <c r="F12" s="1"/>
      <c r="G12" s="1"/>
      <c r="H12" s="1"/>
      <c r="I12" s="1"/>
    </row>
    <row r="13" spans="1:9">
      <c r="A13" s="2" t="s">
        <v>6</v>
      </c>
      <c r="B13" s="2"/>
      <c r="C13" s="2"/>
      <c r="D13" s="2"/>
      <c r="E13" s="2"/>
      <c r="F13" s="2">
        <v>7</v>
      </c>
      <c r="G13" s="2">
        <v>7</v>
      </c>
      <c r="H13" s="2">
        <v>7</v>
      </c>
      <c r="I13" s="2">
        <v>7</v>
      </c>
    </row>
    <row r="14" spans="1:9" s="6" customFormat="1">
      <c r="A14" s="7" t="s">
        <v>7</v>
      </c>
      <c r="B14" s="7"/>
      <c r="C14" s="7"/>
      <c r="D14" s="7"/>
      <c r="E14" s="7"/>
      <c r="F14" s="7">
        <v>377.3</v>
      </c>
      <c r="G14" s="7">
        <v>569</v>
      </c>
      <c r="H14" s="7">
        <v>1778.1</v>
      </c>
      <c r="I14" s="7">
        <v>2972.7</v>
      </c>
    </row>
    <row r="15" spans="1:9" s="8" customFormat="1">
      <c r="A15" s="9" t="s">
        <v>8</v>
      </c>
      <c r="B15" s="9">
        <v>970</v>
      </c>
      <c r="C15" s="9">
        <v>163.4</v>
      </c>
      <c r="D15" s="9">
        <v>28.3</v>
      </c>
      <c r="E15" s="9">
        <v>191.7</v>
      </c>
      <c r="F15" s="9">
        <v>243.34289999999999</v>
      </c>
      <c r="G15" s="9">
        <v>435.04289999999997</v>
      </c>
      <c r="H15" s="9">
        <v>933.10709999999995</v>
      </c>
      <c r="I15" s="9">
        <v>1342.335</v>
      </c>
    </row>
    <row r="16" spans="1:9" s="6" customFormat="1">
      <c r="A16" s="7" t="s">
        <v>9</v>
      </c>
      <c r="B16" s="7"/>
      <c r="C16" s="7"/>
      <c r="D16" s="7"/>
      <c r="E16" s="7"/>
      <c r="F16" s="7">
        <v>308.3</v>
      </c>
      <c r="G16" s="7">
        <v>500</v>
      </c>
      <c r="H16" s="7">
        <v>801</v>
      </c>
      <c r="I16" s="7">
        <v>1158</v>
      </c>
    </row>
    <row r="17" spans="1:9" s="6" customFormat="1">
      <c r="A17" s="7" t="s">
        <v>10</v>
      </c>
      <c r="B17" s="7"/>
      <c r="C17" s="7"/>
      <c r="D17" s="7"/>
      <c r="E17" s="7"/>
      <c r="F17" s="7">
        <v>49.3</v>
      </c>
      <c r="G17" s="7">
        <v>241</v>
      </c>
      <c r="H17" s="7">
        <v>590</v>
      </c>
      <c r="I17" s="7">
        <v>740</v>
      </c>
    </row>
    <row r="18" spans="1:9" s="5" customFormat="1">
      <c r="A18" s="1" t="s">
        <v>12</v>
      </c>
      <c r="B18" s="1"/>
      <c r="C18" s="1"/>
      <c r="D18" s="1"/>
      <c r="E18" s="1"/>
      <c r="F18" s="1"/>
      <c r="G18" s="1"/>
      <c r="H18" s="1"/>
      <c r="I18" s="1"/>
    </row>
    <row r="19" spans="1:9">
      <c r="A19" s="2" t="s">
        <v>6</v>
      </c>
      <c r="B19" s="2"/>
      <c r="C19" s="2"/>
      <c r="D19" s="2"/>
      <c r="E19" s="2"/>
      <c r="F19" s="2">
        <v>7</v>
      </c>
      <c r="G19" s="2">
        <v>7</v>
      </c>
      <c r="H19" s="2">
        <v>7</v>
      </c>
      <c r="I19" s="2">
        <v>7</v>
      </c>
    </row>
    <row r="20" spans="1:9" s="6" customFormat="1">
      <c r="A20" s="7" t="s">
        <v>7</v>
      </c>
      <c r="B20" s="7"/>
      <c r="C20" s="7"/>
      <c r="D20" s="7"/>
      <c r="E20" s="7"/>
      <c r="F20" s="7">
        <v>451.5</v>
      </c>
      <c r="G20" s="7">
        <v>986</v>
      </c>
      <c r="H20" s="7">
        <v>2149.5</v>
      </c>
      <c r="I20" s="7">
        <v>3351.5</v>
      </c>
    </row>
    <row r="21" spans="1:9" s="8" customFormat="1">
      <c r="A21" s="9" t="s">
        <v>8</v>
      </c>
      <c r="B21" s="9">
        <v>1340</v>
      </c>
      <c r="C21" s="9">
        <v>292.10000000000002</v>
      </c>
      <c r="D21" s="9">
        <v>242.4</v>
      </c>
      <c r="E21" s="9">
        <v>534.5</v>
      </c>
      <c r="F21" s="9">
        <v>299.98570000000001</v>
      </c>
      <c r="G21" s="9">
        <v>834.48569999999995</v>
      </c>
      <c r="H21" s="9">
        <v>1282.8434</v>
      </c>
      <c r="I21" s="9">
        <v>1710.9918</v>
      </c>
    </row>
    <row r="22" spans="1:9" s="6" customFormat="1">
      <c r="A22" s="7" t="s">
        <v>9</v>
      </c>
      <c r="B22" s="7"/>
      <c r="C22" s="7"/>
      <c r="D22" s="7"/>
      <c r="E22" s="7"/>
      <c r="F22" s="7">
        <v>343.5</v>
      </c>
      <c r="G22" s="7">
        <v>878</v>
      </c>
      <c r="H22" s="7">
        <v>1205.3240000000001</v>
      </c>
      <c r="I22" s="7">
        <v>1508</v>
      </c>
    </row>
    <row r="23" spans="1:9" s="6" customFormat="1">
      <c r="A23" s="7" t="s">
        <v>10</v>
      </c>
      <c r="B23" s="7"/>
      <c r="C23" s="7"/>
      <c r="D23" s="7"/>
      <c r="E23" s="7"/>
      <c r="F23" s="7">
        <v>129.5</v>
      </c>
      <c r="G23" s="7">
        <v>664</v>
      </c>
      <c r="H23" s="7">
        <v>916.48</v>
      </c>
      <c r="I23" s="7">
        <v>1071.3771999999999</v>
      </c>
    </row>
    <row r="24" spans="1:9" s="5" customFormat="1">
      <c r="A24" s="1" t="s">
        <v>13</v>
      </c>
      <c r="B24" s="1"/>
      <c r="C24" s="1"/>
      <c r="D24" s="1"/>
      <c r="E24" s="1"/>
      <c r="F24" s="1"/>
      <c r="G24" s="1"/>
      <c r="H24" s="1"/>
      <c r="I24" s="1"/>
    </row>
    <row r="25" spans="1:9">
      <c r="A25" s="2" t="s">
        <v>6</v>
      </c>
      <c r="B25" s="2"/>
      <c r="C25" s="2"/>
      <c r="D25" s="2"/>
      <c r="E25" s="2"/>
      <c r="F25" s="2">
        <v>8</v>
      </c>
      <c r="G25" s="2">
        <v>8</v>
      </c>
      <c r="H25" s="2">
        <v>8</v>
      </c>
      <c r="I25" s="2">
        <v>8</v>
      </c>
    </row>
    <row r="26" spans="1:9" s="6" customFormat="1">
      <c r="A26" s="7" t="s">
        <v>7</v>
      </c>
      <c r="B26" s="7"/>
      <c r="C26" s="7"/>
      <c r="D26" s="7"/>
      <c r="E26" s="7"/>
      <c r="F26" s="7">
        <v>117.08</v>
      </c>
      <c r="G26" s="7">
        <v>370.88</v>
      </c>
      <c r="H26" s="7">
        <v>386</v>
      </c>
      <c r="I26" s="7">
        <v>396.55340000000001</v>
      </c>
    </row>
    <row r="27" spans="1:9" s="8" customFormat="1">
      <c r="A27" s="9" t="s">
        <v>8</v>
      </c>
      <c r="B27" s="9">
        <v>332</v>
      </c>
      <c r="C27" s="9">
        <v>178</v>
      </c>
      <c r="D27" s="9">
        <v>77</v>
      </c>
      <c r="E27" s="9">
        <v>253.8</v>
      </c>
      <c r="F27" s="9">
        <v>91.473799999999997</v>
      </c>
      <c r="G27" s="9">
        <v>345.27379999999999</v>
      </c>
      <c r="H27" s="9">
        <v>356.28030000000001</v>
      </c>
      <c r="I27" s="9">
        <v>362.51179999999999</v>
      </c>
    </row>
    <row r="28" spans="1:9" s="6" customFormat="1">
      <c r="A28" s="7" t="s">
        <v>9</v>
      </c>
      <c r="B28" s="7"/>
      <c r="C28" s="7"/>
      <c r="D28" s="7"/>
      <c r="E28" s="7"/>
      <c r="F28" s="7">
        <v>88.18</v>
      </c>
      <c r="G28" s="7">
        <v>341.98</v>
      </c>
      <c r="H28" s="7">
        <v>356.529</v>
      </c>
      <c r="I28" s="7">
        <v>368.91489999999999</v>
      </c>
    </row>
    <row r="29" spans="1:9" s="6" customFormat="1">
      <c r="A29" s="7" t="s">
        <v>10</v>
      </c>
      <c r="B29" s="7"/>
      <c r="C29" s="7"/>
      <c r="D29" s="7"/>
      <c r="E29" s="7"/>
      <c r="F29" s="7">
        <v>78.2</v>
      </c>
      <c r="G29" s="7">
        <v>332</v>
      </c>
      <c r="H29" s="7">
        <v>297.887</v>
      </c>
      <c r="I29" s="7">
        <v>313.21129999999999</v>
      </c>
    </row>
    <row r="30" spans="1:9" s="5" customFormat="1">
      <c r="A30" s="1" t="s">
        <v>14</v>
      </c>
      <c r="B30" s="1"/>
      <c r="C30" s="1"/>
      <c r="D30" s="1"/>
      <c r="E30" s="1"/>
      <c r="F30" s="1"/>
      <c r="G30" s="1"/>
      <c r="H30" s="1"/>
      <c r="I30" s="1"/>
    </row>
    <row r="31" spans="1:9">
      <c r="A31" s="2" t="s">
        <v>6</v>
      </c>
      <c r="B31" s="2"/>
      <c r="C31" s="2"/>
      <c r="D31" s="2"/>
      <c r="E31" s="2"/>
      <c r="F31" s="2">
        <v>8</v>
      </c>
      <c r="G31" s="2">
        <v>8</v>
      </c>
      <c r="H31" s="2">
        <v>8</v>
      </c>
      <c r="I31" s="2">
        <v>8</v>
      </c>
    </row>
    <row r="32" spans="1:9" s="6" customFormat="1">
      <c r="A32" s="7" t="s">
        <v>7</v>
      </c>
      <c r="B32" s="7"/>
      <c r="C32" s="7"/>
      <c r="D32" s="7"/>
      <c r="E32" s="7"/>
      <c r="F32" s="7">
        <v>115.1</v>
      </c>
      <c r="G32" s="7">
        <v>354.7</v>
      </c>
      <c r="H32" s="7">
        <v>719</v>
      </c>
      <c r="I32" s="7">
        <v>973</v>
      </c>
    </row>
    <row r="33" spans="1:9" s="8" customFormat="1">
      <c r="A33" s="9" t="s">
        <v>8</v>
      </c>
      <c r="B33" s="9">
        <v>51</v>
      </c>
      <c r="C33" s="9">
        <v>128</v>
      </c>
      <c r="D33" s="9">
        <v>110.5</v>
      </c>
      <c r="E33" s="9">
        <v>239.6</v>
      </c>
      <c r="F33" s="9">
        <v>82.518100000000004</v>
      </c>
      <c r="G33" s="9">
        <v>322.11810000000003</v>
      </c>
      <c r="H33" s="9">
        <v>630.09389999999996</v>
      </c>
      <c r="I33" s="9">
        <v>879.68389999999999</v>
      </c>
    </row>
    <row r="34" spans="1:9" s="6" customFormat="1">
      <c r="A34" s="7" t="s">
        <v>9</v>
      </c>
      <c r="B34" s="7"/>
      <c r="C34" s="7"/>
      <c r="D34" s="7"/>
      <c r="E34" s="7"/>
      <c r="F34" s="7">
        <v>93.722200000000001</v>
      </c>
      <c r="G34" s="7">
        <v>333.32220000000001</v>
      </c>
      <c r="H34" s="7">
        <v>615.6</v>
      </c>
      <c r="I34" s="7">
        <v>901.90039999999999</v>
      </c>
    </row>
    <row r="35" spans="1:9" s="6" customFormat="1">
      <c r="A35" s="7" t="s">
        <v>10</v>
      </c>
      <c r="B35" s="7"/>
      <c r="C35" s="7"/>
      <c r="D35" s="7"/>
      <c r="E35" s="7"/>
      <c r="F35" s="7">
        <v>29.2</v>
      </c>
      <c r="G35" s="7">
        <v>268.8</v>
      </c>
      <c r="H35" s="7">
        <v>594.5</v>
      </c>
      <c r="I35" s="7">
        <v>781.02</v>
      </c>
    </row>
    <row r="36" spans="1:9" s="5" customFormat="1">
      <c r="A36" s="1" t="s">
        <v>15</v>
      </c>
      <c r="B36" s="1"/>
      <c r="C36" s="1"/>
      <c r="D36" s="1"/>
      <c r="E36" s="1"/>
      <c r="F36" s="1"/>
      <c r="G36" s="1"/>
      <c r="H36" s="1"/>
      <c r="I36" s="1"/>
    </row>
    <row r="37" spans="1:9">
      <c r="A37" s="2" t="s">
        <v>6</v>
      </c>
      <c r="B37" s="2"/>
      <c r="C37" s="2"/>
      <c r="D37" s="2"/>
      <c r="E37" s="2"/>
      <c r="F37" s="2">
        <v>8</v>
      </c>
      <c r="G37" s="2">
        <v>8</v>
      </c>
      <c r="H37" s="2">
        <v>8</v>
      </c>
      <c r="I37" s="2">
        <v>8</v>
      </c>
    </row>
    <row r="38" spans="1:9" s="6" customFormat="1">
      <c r="A38" s="7" t="s">
        <v>7</v>
      </c>
      <c r="B38" s="7"/>
      <c r="C38" s="7"/>
      <c r="D38" s="7"/>
      <c r="E38" s="7"/>
      <c r="F38" s="7">
        <v>203.26</v>
      </c>
      <c r="G38" s="7">
        <v>696.66</v>
      </c>
      <c r="H38" s="7">
        <v>1073</v>
      </c>
      <c r="I38" s="7">
        <v>1341</v>
      </c>
    </row>
    <row r="39" spans="1:9" s="8" customFormat="1">
      <c r="A39" s="9" t="s">
        <v>8</v>
      </c>
      <c r="B39" s="9">
        <v>383</v>
      </c>
      <c r="C39" s="9">
        <v>305.89999999999998</v>
      </c>
      <c r="D39" s="9">
        <v>187.5</v>
      </c>
      <c r="E39" s="9">
        <v>493.4</v>
      </c>
      <c r="F39" s="9">
        <v>173.9675</v>
      </c>
      <c r="G39" s="9">
        <v>667.36749999999995</v>
      </c>
      <c r="H39" s="9">
        <v>986.38199999999995</v>
      </c>
      <c r="I39" s="9">
        <v>1242.1940999999999</v>
      </c>
    </row>
    <row r="40" spans="1:9" s="6" customFormat="1">
      <c r="A40" s="7" t="s">
        <v>9</v>
      </c>
      <c r="B40" s="7"/>
      <c r="C40" s="7"/>
      <c r="D40" s="7"/>
      <c r="E40" s="7"/>
      <c r="F40" s="7">
        <v>177.54</v>
      </c>
      <c r="G40" s="7">
        <v>670.94</v>
      </c>
      <c r="H40" s="7">
        <v>972.65</v>
      </c>
      <c r="I40" s="7">
        <v>1227.5</v>
      </c>
    </row>
    <row r="41" spans="1:9" s="6" customFormat="1">
      <c r="A41" s="7" t="s">
        <v>10</v>
      </c>
      <c r="B41" s="7"/>
      <c r="C41" s="7"/>
      <c r="D41" s="7"/>
      <c r="E41" s="7"/>
      <c r="F41" s="7">
        <v>128.19999999999999</v>
      </c>
      <c r="G41" s="7">
        <v>621.6</v>
      </c>
      <c r="H41" s="7">
        <v>945</v>
      </c>
      <c r="I41" s="7">
        <v>1177.5734</v>
      </c>
    </row>
    <row r="42" spans="1:9" s="5" customFormat="1">
      <c r="A42" s="1" t="s">
        <v>16</v>
      </c>
      <c r="B42" s="1"/>
      <c r="C42" s="1"/>
      <c r="D42" s="1"/>
      <c r="E42" s="1"/>
      <c r="F42" s="1"/>
      <c r="G42" s="1"/>
      <c r="H42" s="1"/>
      <c r="I42" s="1"/>
    </row>
    <row r="43" spans="1:9">
      <c r="A43" s="2" t="s">
        <v>6</v>
      </c>
      <c r="B43" s="2"/>
      <c r="C43" s="2"/>
      <c r="D43" s="2"/>
      <c r="E43" s="2"/>
      <c r="F43" s="2">
        <v>8</v>
      </c>
      <c r="G43" s="2">
        <v>8</v>
      </c>
      <c r="H43" s="2">
        <v>8</v>
      </c>
      <c r="I43" s="2">
        <v>8</v>
      </c>
    </row>
    <row r="44" spans="1:9" s="6" customFormat="1">
      <c r="A44" s="7" t="s">
        <v>7</v>
      </c>
      <c r="B44" s="7"/>
      <c r="C44" s="7"/>
      <c r="D44" s="7"/>
      <c r="E44" s="7"/>
      <c r="F44" s="7">
        <v>34.200000000000003</v>
      </c>
      <c r="G44" s="7">
        <v>107.3</v>
      </c>
      <c r="H44" s="7">
        <v>171.6</v>
      </c>
      <c r="I44" s="7">
        <v>254.8</v>
      </c>
    </row>
    <row r="45" spans="1:9" s="8" customFormat="1">
      <c r="A45" s="9" t="s">
        <v>8</v>
      </c>
      <c r="B45" s="9">
        <v>71</v>
      </c>
      <c r="C45" s="9">
        <v>47</v>
      </c>
      <c r="D45" s="9">
        <v>26.1</v>
      </c>
      <c r="E45" s="9">
        <v>73.099999999999994</v>
      </c>
      <c r="F45" s="9">
        <v>21.1815</v>
      </c>
      <c r="G45" s="9">
        <v>94.281499999999994</v>
      </c>
      <c r="H45" s="9">
        <v>114.31870000000001</v>
      </c>
      <c r="I45" s="9">
        <v>189.4862</v>
      </c>
    </row>
    <row r="46" spans="1:9" s="6" customFormat="1">
      <c r="A46" s="7" t="s">
        <v>9</v>
      </c>
      <c r="B46" s="7"/>
      <c r="C46" s="7"/>
      <c r="D46" s="7"/>
      <c r="E46" s="7"/>
      <c r="F46" s="7">
        <v>22.087900000000001</v>
      </c>
      <c r="G46" s="7">
        <v>95.187899999999999</v>
      </c>
      <c r="H46" s="7">
        <v>101.9823</v>
      </c>
      <c r="I46" s="7">
        <v>177.5</v>
      </c>
    </row>
    <row r="47" spans="1:9" s="6" customFormat="1">
      <c r="A47" s="7" t="s">
        <v>10</v>
      </c>
      <c r="B47" s="7"/>
      <c r="C47" s="7"/>
      <c r="D47" s="7"/>
      <c r="E47" s="7"/>
      <c r="F47" s="7">
        <v>2.9</v>
      </c>
      <c r="G47" s="7">
        <v>76</v>
      </c>
      <c r="H47" s="7">
        <v>87</v>
      </c>
      <c r="I47" s="7">
        <v>149.95500000000001</v>
      </c>
    </row>
    <row r="48" spans="1:9" s="5" customFormat="1">
      <c r="A48" s="1" t="s">
        <v>17</v>
      </c>
      <c r="B48" s="1"/>
      <c r="C48" s="1"/>
      <c r="D48" s="1"/>
      <c r="E48" s="1"/>
      <c r="F48" s="1"/>
      <c r="G48" s="1"/>
      <c r="H48" s="1"/>
      <c r="I48" s="1"/>
    </row>
    <row r="49" spans="1:9">
      <c r="A49" s="2" t="s">
        <v>6</v>
      </c>
      <c r="B49" s="2"/>
      <c r="C49" s="2"/>
      <c r="D49" s="2"/>
      <c r="E49" s="2"/>
      <c r="F49" s="2">
        <v>8</v>
      </c>
      <c r="G49" s="2">
        <v>8</v>
      </c>
      <c r="H49" s="2">
        <v>8</v>
      </c>
      <c r="I49" s="2">
        <v>8</v>
      </c>
    </row>
    <row r="50" spans="1:9" s="6" customFormat="1">
      <c r="A50" s="7" t="s">
        <v>7</v>
      </c>
      <c r="B50" s="7"/>
      <c r="C50" s="7"/>
      <c r="D50" s="7"/>
      <c r="E50" s="7"/>
      <c r="F50" s="7">
        <v>-2.4</v>
      </c>
      <c r="G50" s="7">
        <v>17.899999999999999</v>
      </c>
      <c r="H50" s="7">
        <v>19.3</v>
      </c>
      <c r="I50" s="7">
        <v>60.3</v>
      </c>
    </row>
    <row r="51" spans="1:9" s="8" customFormat="1">
      <c r="A51" s="9" t="s">
        <v>8</v>
      </c>
      <c r="B51" s="9">
        <v>9</v>
      </c>
      <c r="C51" s="9">
        <v>13.3</v>
      </c>
      <c r="D51" s="9">
        <v>7</v>
      </c>
      <c r="E51" s="9">
        <v>20.3</v>
      </c>
      <c r="F51" s="9">
        <v>-10.267200000000001</v>
      </c>
      <c r="G51" s="9">
        <v>10.0328</v>
      </c>
      <c r="H51" s="9">
        <v>-20.257200000000001</v>
      </c>
      <c r="I51" s="9">
        <v>33.151400000000002</v>
      </c>
    </row>
    <row r="52" spans="1:9" s="6" customFormat="1">
      <c r="A52" s="7" t="s">
        <v>9</v>
      </c>
      <c r="B52" s="7"/>
      <c r="C52" s="7"/>
      <c r="D52" s="7"/>
      <c r="E52" s="7"/>
      <c r="F52" s="7">
        <v>-8.2101000000000006</v>
      </c>
      <c r="G52" s="7">
        <v>12.0899</v>
      </c>
      <c r="H52" s="7">
        <v>-26.5289</v>
      </c>
      <c r="I52" s="7">
        <v>33.4</v>
      </c>
    </row>
    <row r="53" spans="1:9" s="6" customFormat="1">
      <c r="A53" s="7" t="s">
        <v>10</v>
      </c>
      <c r="B53" s="7"/>
      <c r="C53" s="7"/>
      <c r="D53" s="7"/>
      <c r="E53" s="7"/>
      <c r="F53" s="7">
        <v>-24.2</v>
      </c>
      <c r="G53" s="7">
        <v>-3.9</v>
      </c>
      <c r="H53" s="7">
        <v>-48</v>
      </c>
      <c r="I53" s="7">
        <v>13.303800000000001</v>
      </c>
    </row>
    <row r="54" spans="1:9" s="5" customFormat="1">
      <c r="A54" s="1" t="s">
        <v>18</v>
      </c>
      <c r="B54" s="1"/>
      <c r="C54" s="1"/>
      <c r="D54" s="1"/>
      <c r="E54" s="1"/>
      <c r="F54" s="1"/>
      <c r="G54" s="1"/>
      <c r="H54" s="1"/>
      <c r="I54" s="1"/>
    </row>
    <row r="55" spans="1:9">
      <c r="A55" s="2" t="s">
        <v>6</v>
      </c>
      <c r="B55" s="2"/>
      <c r="C55" s="2"/>
      <c r="D55" s="2"/>
      <c r="E55" s="2"/>
      <c r="F55" s="2">
        <v>8</v>
      </c>
      <c r="G55" s="2">
        <v>8</v>
      </c>
      <c r="H55" s="2">
        <v>8</v>
      </c>
      <c r="I55" s="2">
        <v>8</v>
      </c>
    </row>
    <row r="56" spans="1:9" s="6" customFormat="1">
      <c r="A56" s="7" t="s">
        <v>7</v>
      </c>
      <c r="B56" s="7"/>
      <c r="C56" s="7"/>
      <c r="D56" s="7"/>
      <c r="E56" s="7"/>
      <c r="F56" s="7">
        <v>-1.9</v>
      </c>
      <c r="G56" s="7">
        <v>23.4</v>
      </c>
      <c r="H56" s="7">
        <v>19.399999999999999</v>
      </c>
      <c r="I56" s="7">
        <v>60.5</v>
      </c>
    </row>
    <row r="57" spans="1:9" s="8" customFormat="1">
      <c r="A57" s="9" t="s">
        <v>8</v>
      </c>
      <c r="B57" s="9">
        <v>11</v>
      </c>
      <c r="C57" s="9">
        <v>16.600000000000001</v>
      </c>
      <c r="D57" s="9">
        <v>8.6999999999999993</v>
      </c>
      <c r="E57" s="9">
        <v>25.3</v>
      </c>
      <c r="F57" s="9">
        <v>-12.7103</v>
      </c>
      <c r="G57" s="9">
        <v>12.5898</v>
      </c>
      <c r="H57" s="9">
        <v>-18.870799999999999</v>
      </c>
      <c r="I57" s="9">
        <v>34.314900000000002</v>
      </c>
    </row>
    <row r="58" spans="1:9" s="6" customFormat="1">
      <c r="A58" s="7" t="s">
        <v>9</v>
      </c>
      <c r="B58" s="7"/>
      <c r="C58" s="7"/>
      <c r="D58" s="7"/>
      <c r="E58" s="7"/>
      <c r="F58" s="7">
        <v>-11.5336</v>
      </c>
      <c r="G58" s="7">
        <v>13.766400000000001</v>
      </c>
      <c r="H58" s="7">
        <v>-25.332999999999998</v>
      </c>
      <c r="I58" s="7">
        <v>34.5</v>
      </c>
    </row>
    <row r="59" spans="1:9" s="6" customFormat="1">
      <c r="A59" s="7" t="s">
        <v>10</v>
      </c>
      <c r="B59" s="7"/>
      <c r="C59" s="7"/>
      <c r="D59" s="7"/>
      <c r="E59" s="7"/>
      <c r="F59" s="7">
        <v>-26.8</v>
      </c>
      <c r="G59" s="7">
        <v>-1.5</v>
      </c>
      <c r="H59" s="7">
        <v>-48</v>
      </c>
      <c r="I59" s="7">
        <v>8.6776</v>
      </c>
    </row>
    <row r="60" spans="1:9" s="5" customFormat="1">
      <c r="A60" s="1" t="s">
        <v>19</v>
      </c>
      <c r="B60" s="1"/>
      <c r="C60" s="1"/>
      <c r="D60" s="1"/>
      <c r="E60" s="1"/>
      <c r="F60" s="1"/>
      <c r="G60" s="1"/>
      <c r="H60" s="1"/>
      <c r="I60" s="1"/>
    </row>
    <row r="61" spans="1:9">
      <c r="A61" s="2" t="s">
        <v>6</v>
      </c>
      <c r="B61" s="2"/>
      <c r="C61" s="2"/>
      <c r="D61" s="2"/>
      <c r="E61" s="2"/>
      <c r="F61" s="2">
        <v>8</v>
      </c>
      <c r="G61" s="2">
        <v>8</v>
      </c>
      <c r="H61" s="2">
        <v>8</v>
      </c>
      <c r="I61" s="2">
        <v>8</v>
      </c>
    </row>
    <row r="62" spans="1:9" s="6" customFormat="1">
      <c r="A62" s="7" t="s">
        <v>7</v>
      </c>
      <c r="B62" s="7"/>
      <c r="C62" s="7"/>
      <c r="D62" s="7"/>
      <c r="E62" s="7"/>
      <c r="F62" s="7">
        <v>-0.6</v>
      </c>
      <c r="G62" s="7">
        <v>17.600000000000001</v>
      </c>
      <c r="H62" s="7">
        <v>13.6</v>
      </c>
      <c r="I62" s="7">
        <v>42.3</v>
      </c>
    </row>
    <row r="63" spans="1:9" s="8" customFormat="1">
      <c r="A63" s="9" t="s">
        <v>8</v>
      </c>
      <c r="B63" s="9">
        <v>6</v>
      </c>
      <c r="C63" s="9">
        <v>12.1</v>
      </c>
      <c r="D63" s="9">
        <v>6.1</v>
      </c>
      <c r="E63" s="9">
        <v>18.2</v>
      </c>
      <c r="F63" s="9">
        <v>-8.8190000000000008</v>
      </c>
      <c r="G63" s="9">
        <v>9.3810000000000002</v>
      </c>
      <c r="H63" s="9">
        <v>-15.755599999999999</v>
      </c>
      <c r="I63" s="9">
        <v>25.228999999999999</v>
      </c>
    </row>
    <row r="64" spans="1:9" s="6" customFormat="1">
      <c r="A64" s="7" t="s">
        <v>9</v>
      </c>
      <c r="B64" s="7"/>
      <c r="C64" s="7"/>
      <c r="D64" s="7"/>
      <c r="E64" s="7"/>
      <c r="F64" s="7">
        <v>-7.8186</v>
      </c>
      <c r="G64" s="7">
        <v>10.381399999999999</v>
      </c>
      <c r="H64" s="7">
        <v>-20.972000000000001</v>
      </c>
      <c r="I64" s="7">
        <v>24.95</v>
      </c>
    </row>
    <row r="65" spans="1:9" s="6" customFormat="1">
      <c r="A65" s="7" t="s">
        <v>10</v>
      </c>
      <c r="B65" s="7"/>
      <c r="C65" s="7"/>
      <c r="D65" s="7"/>
      <c r="E65" s="7"/>
      <c r="F65" s="7">
        <v>-19.3</v>
      </c>
      <c r="G65" s="7">
        <v>-1.1000000000000001</v>
      </c>
      <c r="H65" s="7">
        <v>-38.1</v>
      </c>
      <c r="I65" s="7">
        <v>6.7686000000000002</v>
      </c>
    </row>
    <row r="66" spans="1:9" s="5" customFormat="1">
      <c r="A66" s="1" t="s">
        <v>20</v>
      </c>
      <c r="B66" s="1"/>
      <c r="C66" s="1"/>
      <c r="D66" s="1"/>
      <c r="E66" s="1"/>
      <c r="F66" s="1"/>
      <c r="G66" s="1"/>
      <c r="H66" s="1"/>
      <c r="I66" s="1"/>
    </row>
    <row r="67" spans="1:9">
      <c r="A67" s="2" t="s">
        <v>6</v>
      </c>
      <c r="B67" s="2"/>
      <c r="C67" s="2"/>
      <c r="D67" s="2"/>
      <c r="E67" s="2"/>
      <c r="F67" s="2">
        <v>8</v>
      </c>
      <c r="G67" s="2">
        <v>8</v>
      </c>
      <c r="H67" s="2">
        <v>8</v>
      </c>
      <c r="I67" s="2">
        <v>8</v>
      </c>
    </row>
    <row r="68" spans="1:9" s="10" customFormat="1">
      <c r="A68" s="11" t="s">
        <v>7</v>
      </c>
      <c r="B68" s="11"/>
      <c r="C68" s="11"/>
      <c r="D68" s="11"/>
      <c r="E68" s="11"/>
      <c r="F68" s="11">
        <v>-4.7999999999999996E-3</v>
      </c>
      <c r="G68" s="11">
        <v>0.16550000000000001</v>
      </c>
      <c r="H68" s="11">
        <v>0.1077</v>
      </c>
      <c r="I68" s="11">
        <v>0.33489999999999998</v>
      </c>
    </row>
    <row r="69" spans="1:9" s="12" customFormat="1">
      <c r="A69" s="13" t="s">
        <v>8</v>
      </c>
      <c r="B69" s="13">
        <v>0.06</v>
      </c>
      <c r="C69" s="13">
        <v>0.121</v>
      </c>
      <c r="D69" s="13">
        <v>0.06</v>
      </c>
      <c r="E69" s="13">
        <v>0.18</v>
      </c>
      <c r="F69" s="13">
        <v>-7.0499999999999993E-2</v>
      </c>
      <c r="G69" s="13">
        <v>8.8200000000000001E-2</v>
      </c>
      <c r="H69" s="13">
        <v>-0.12470000000000001</v>
      </c>
      <c r="I69" s="13">
        <v>0.19969999999999999</v>
      </c>
    </row>
    <row r="70" spans="1:9" s="10" customFormat="1">
      <c r="A70" s="11" t="s">
        <v>9</v>
      </c>
      <c r="B70" s="11"/>
      <c r="C70" s="11"/>
      <c r="D70" s="11"/>
      <c r="E70" s="11"/>
      <c r="F70" s="11">
        <v>-6.25E-2</v>
      </c>
      <c r="G70" s="11">
        <v>9.7600000000000006E-2</v>
      </c>
      <c r="H70" s="11">
        <v>-0.1661</v>
      </c>
      <c r="I70" s="11">
        <v>0.1976</v>
      </c>
    </row>
    <row r="71" spans="1:9" s="10" customFormat="1">
      <c r="A71" s="11" t="s">
        <v>10</v>
      </c>
      <c r="B71" s="11"/>
      <c r="C71" s="11"/>
      <c r="D71" s="11"/>
      <c r="E71" s="11"/>
      <c r="F71" s="11">
        <v>-0.1542</v>
      </c>
      <c r="G71" s="11">
        <v>-1.03E-2</v>
      </c>
      <c r="H71" s="11">
        <v>-0.30159999999999998</v>
      </c>
      <c r="I71" s="11">
        <v>5.3600000000000002E-2</v>
      </c>
    </row>
    <row r="72" spans="1:9" s="10" customFormat="1">
      <c r="A72" s="11"/>
      <c r="B72" s="11"/>
      <c r="C72" s="11"/>
      <c r="D72" s="11"/>
      <c r="E72" s="11"/>
      <c r="F72" s="11"/>
      <c r="G72" s="11"/>
      <c r="H72" s="11"/>
      <c r="I72" s="11"/>
    </row>
    <row r="73" spans="1:9" s="5" customFormat="1" ht="15">
      <c r="A73" s="17" t="s">
        <v>28</v>
      </c>
      <c r="B73" s="18">
        <v>100</v>
      </c>
      <c r="C73" s="18">
        <v>100</v>
      </c>
      <c r="D73" s="18">
        <v>100</v>
      </c>
      <c r="E73" s="18">
        <v>100</v>
      </c>
      <c r="F73" s="18">
        <v>125.1709</v>
      </c>
      <c r="G73" s="18">
        <v>106.34439999999999</v>
      </c>
      <c r="H73" s="18">
        <v>126.315</v>
      </c>
      <c r="I73" s="18">
        <v>126.315</v>
      </c>
    </row>
    <row r="74" spans="1:9" s="14" customFormat="1">
      <c r="A74" s="15"/>
      <c r="B74" s="15"/>
      <c r="C74" s="15"/>
      <c r="D74" s="15"/>
      <c r="E74" s="15"/>
      <c r="F74" s="15"/>
      <c r="G74" s="15"/>
      <c r="H74" s="15"/>
      <c r="I74" s="15"/>
    </row>
    <row r="75" spans="1:9" s="14" customFormat="1" ht="16.2">
      <c r="A75" s="16" t="s">
        <v>27</v>
      </c>
      <c r="B75" s="15"/>
      <c r="C75" s="15"/>
      <c r="D75" s="15"/>
      <c r="E75" s="15"/>
      <c r="F75" s="15"/>
      <c r="G75" s="15"/>
      <c r="H75" s="15"/>
      <c r="I75" s="15"/>
    </row>
    <row r="76" spans="1:9" ht="15" thickBot="1"/>
    <row r="77" spans="1:9" ht="15" thickBot="1">
      <c r="A77" s="20" t="s">
        <v>21</v>
      </c>
      <c r="B77" s="21" t="s">
        <v>21</v>
      </c>
      <c r="C77" s="21" t="s">
        <v>21</v>
      </c>
      <c r="D77" s="21" t="s">
        <v>21</v>
      </c>
      <c r="E77" s="21" t="s">
        <v>21</v>
      </c>
      <c r="F77" s="21" t="s">
        <v>21</v>
      </c>
      <c r="G77" s="21" t="s">
        <v>21</v>
      </c>
      <c r="H77" s="21" t="s">
        <v>21</v>
      </c>
      <c r="I77" s="22" t="s">
        <v>21</v>
      </c>
    </row>
    <row r="78" spans="1:9" ht="79.95" customHeight="1" thickBot="1">
      <c r="A78" s="23" t="s">
        <v>22</v>
      </c>
      <c r="B78" s="24" t="s">
        <v>22</v>
      </c>
      <c r="C78" s="24" t="s">
        <v>22</v>
      </c>
      <c r="D78" s="24" t="s">
        <v>22</v>
      </c>
      <c r="E78" s="24" t="s">
        <v>22</v>
      </c>
      <c r="F78" s="24" t="s">
        <v>22</v>
      </c>
      <c r="G78" s="24" t="s">
        <v>22</v>
      </c>
      <c r="H78" s="24" t="s">
        <v>22</v>
      </c>
      <c r="I78" s="25" t="s">
        <v>22</v>
      </c>
    </row>
  </sheetData>
  <mergeCells count="3">
    <mergeCell ref="A2:I2"/>
    <mergeCell ref="A77:I77"/>
    <mergeCell ref="A78:I78"/>
  </mergeCells>
  <conditionalFormatting sqref="A1:A5">
    <cfRule type="expression" dxfId="0" priority="1"/>
  </conditionalFormatting>
  <pageMargins left="0.70866141732283472" right="0.70866141732283472" top="0.78740157480314965" bottom="0.78740157480314965" header="0.31496062992125984" footer="0.31496062992125984"/>
  <pageSetup paperSize="9" scale="5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1B46A09F0956A4E93BE040CA8EBD774" ma:contentTypeVersion="10" ma:contentTypeDescription="Create a new document." ma:contentTypeScope="" ma:versionID="a7168d0d8ec827f73f4cf5a0d8e484e8">
  <xsd:schema xmlns:xsd="http://www.w3.org/2001/XMLSchema" xmlns:xs="http://www.w3.org/2001/XMLSchema" xmlns:p="http://schemas.microsoft.com/office/2006/metadata/properties" xmlns:ns2="22d6d1ec-d382-451f-8831-a461ce01cb1b" xmlns:ns3="19c7dd65-489e-46c0-89f4-5e849619f523" targetNamespace="http://schemas.microsoft.com/office/2006/metadata/properties" ma:root="true" ma:fieldsID="159ed248f1dab285c7875edfb64da318" ns2:_="" ns3:_="">
    <xsd:import namespace="22d6d1ec-d382-451f-8831-a461ce01cb1b"/>
    <xsd:import namespace="19c7dd65-489e-46c0-89f4-5e849619f52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bjectDetectorVersions" minOccurs="0"/>
                <xsd:element ref="ns2:MediaServiceGenerationTime" minOccurs="0"/>
                <xsd:element ref="ns2:MediaServiceEventHashCode" minOccurs="0"/>
                <xsd:element ref="ns2:MediaServiceDateTake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d6d1ec-d382-451f-8831-a461ce01cb1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9eb5cce4-fc17-4eb7-9583-532abc3337d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9c7dd65-489e-46c0-89f4-5e849619f52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2862f837-d77a-4b1a-a6e2-443d188d0149}" ma:internalName="TaxCatchAll" ma:showField="CatchAllData" ma:web="19c7dd65-489e-46c0-89f4-5e849619f52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22d6d1ec-d382-451f-8831-a461ce01cb1b">
      <Terms xmlns="http://schemas.microsoft.com/office/infopath/2007/PartnerControls"/>
    </lcf76f155ced4ddcb4097134ff3c332f>
    <TaxCatchAll xmlns="19c7dd65-489e-46c0-89f4-5e849619f52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C109F21-5A1D-4812-9F3A-0C944AB21A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d6d1ec-d382-451f-8831-a461ce01cb1b"/>
    <ds:schemaRef ds:uri="19c7dd65-489e-46c0-89f4-5e849619f5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983B148-39A4-4D17-93AE-856EDD56C75E}">
  <ds:schemaRefs>
    <ds:schemaRef ds:uri="http://schemas.microsoft.com/office/2006/metadata/properties"/>
    <ds:schemaRef ds:uri="http://schemas.microsoft.com/office/infopath/2007/PartnerControls"/>
    <ds:schemaRef ds:uri="22d6d1ec-d382-451f-8831-a461ce01cb1b"/>
    <ds:schemaRef ds:uri="19c7dd65-489e-46c0-89f4-5e849619f523"/>
  </ds:schemaRefs>
</ds:datastoreItem>
</file>

<file path=customXml/itemProps3.xml><?xml version="1.0" encoding="utf-8"?>
<ds:datastoreItem xmlns:ds="http://schemas.openxmlformats.org/officeDocument/2006/customXml" ds:itemID="{2F0CE1D7-32FC-454D-9D9C-04D90AD83A9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Consensus Summary</vt:lpstr>
      <vt:lpstr>'Consensus Summary'!Druckbereich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Pahn</dc:creator>
  <cp:lastModifiedBy>Finger, Hendrik, Dr.</cp:lastModifiedBy>
  <cp:lastPrinted>2023-09-19T08:55:27Z</cp:lastPrinted>
  <dcterms:created xsi:type="dcterms:W3CDTF">2023-09-19T08:54:07Z</dcterms:created>
  <dcterms:modified xsi:type="dcterms:W3CDTF">2023-10-02T11:03:23Z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0x010100D1B46A09F0956A4E93BE040CA8EBD774</vt:lpwstr>
  </property>
  <property fmtid="{D5CDD505-2E9C-101B-9397-08002B2CF9AE}" pid="3" name="MediaServiceImageTags">
    <vt:lpwstr/>
  </property>
</Properties>
</file>